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95"/>
  </bookViews>
  <sheets>
    <sheet name="パドル在庫表" sheetId="3" r:id="rId1"/>
    <sheet name="フィン在庫表" sheetId="1" r:id="rId2"/>
  </sheets>
  <definedNames>
    <definedName name="_xlnm._FilterDatabase" localSheetId="0" hidden="1">パドル在庫表!$A$3:$M$46</definedName>
    <definedName name="_xlnm._FilterDatabase" localSheetId="1" hidden="1">フィン在庫表!$A$3:$M$18</definedName>
    <definedName name="qtypaddles">#REF!</definedName>
    <definedName name="USDrate">#REF!</definedName>
    <definedName name="qtypaddles" localSheetId="1">#REF!</definedName>
    <definedName name="USDrate" localSheetId="1">#REF!</definedName>
    <definedName name="_xlnm.Print_Area" localSheetId="1">フィン在庫表!$A$1:$M$18</definedName>
    <definedName name="qtypaddles" localSheetId="0">#REF!</definedName>
    <definedName name="USDrate" localSheetId="0">#REF!</definedName>
    <definedName name="_xlnm.Print_Area" localSheetId="0">パドル在庫表!$A$1:$M$46</definedName>
  </definedNames>
  <calcPr calcId="144525"/>
</workbook>
</file>

<file path=xl/sharedStrings.xml><?xml version="1.0" encoding="utf-8"?>
<sst xmlns="http://schemas.openxmlformats.org/spreadsheetml/2006/main" count="339" uniqueCount="78">
  <si>
    <t>Paddle</t>
  </si>
  <si>
    <t>カテゴリー</t>
  </si>
  <si>
    <t>ブレードサイズ</t>
  </si>
  <si>
    <t>Construction</t>
  </si>
  <si>
    <t>Shaft diamter (mm)</t>
  </si>
  <si>
    <t>STIFFNESS</t>
  </si>
  <si>
    <t>Adjustment Range</t>
  </si>
  <si>
    <t>ORDER</t>
  </si>
  <si>
    <t>税抜定価</t>
  </si>
  <si>
    <t>税込定価</t>
  </si>
  <si>
    <t>在庫状況/入荷予定</t>
  </si>
  <si>
    <t>SUP FOILING DOWNWIND AND SURFING</t>
  </si>
  <si>
    <t>Hydro FoilX</t>
  </si>
  <si>
    <t>FOIL</t>
  </si>
  <si>
    <t>98in2 (L)</t>
  </si>
  <si>
    <t>Tour Carbon</t>
  </si>
  <si>
    <t>29/25/23.5</t>
  </si>
  <si>
    <t>FIX</t>
  </si>
  <si>
    <t>PowerGrip</t>
  </si>
  <si>
    <r>
      <t>無し</t>
    </r>
    <r>
      <rPr>
        <sz val="11"/>
        <color theme="1"/>
        <rFont val="Poppins"/>
        <charset val="134"/>
      </rPr>
      <t>/</t>
    </r>
    <r>
      <rPr>
        <sz val="11"/>
        <color theme="1"/>
        <rFont val="ＭＳ Ｐゴシック"/>
        <charset val="134"/>
      </rPr>
      <t>受注発注</t>
    </r>
  </si>
  <si>
    <t>90in2(M)</t>
  </si>
  <si>
    <t>無し/１月末入荷</t>
  </si>
  <si>
    <t>83in2(S)</t>
  </si>
  <si>
    <t>あり</t>
  </si>
  <si>
    <t>77in2(XS)</t>
  </si>
  <si>
    <r>
      <t>無</t>
    </r>
    <r>
      <rPr>
        <sz val="11"/>
        <color theme="1"/>
        <rFont val="ＭＳ ゴシック"/>
        <charset val="134"/>
      </rPr>
      <t>し</t>
    </r>
    <r>
      <rPr>
        <sz val="11"/>
        <color theme="1"/>
        <rFont val="Poppins"/>
        <charset val="134"/>
      </rPr>
      <t>/</t>
    </r>
    <r>
      <rPr>
        <sz val="11"/>
        <color theme="1"/>
        <rFont val="ＭＳ Ｐゴシック"/>
        <charset val="134"/>
      </rPr>
      <t>１月末入荷</t>
    </r>
  </si>
  <si>
    <t>MIDDLE &amp; LONG DISTANCE RACING</t>
  </si>
  <si>
    <t>Hydro SynergyX</t>
  </si>
  <si>
    <t>RACING</t>
  </si>
  <si>
    <t>91n2 (L)</t>
  </si>
  <si>
    <r>
      <t>無</t>
    </r>
    <r>
      <rPr>
        <sz val="11"/>
        <color theme="1"/>
        <rFont val="ＭＳ ゴシック"/>
        <charset val="134"/>
      </rPr>
      <t>し</t>
    </r>
    <r>
      <rPr>
        <sz val="11"/>
        <color theme="1"/>
        <rFont val="Poppins"/>
        <charset val="134"/>
      </rPr>
      <t>/</t>
    </r>
    <r>
      <rPr>
        <sz val="11"/>
        <color theme="1"/>
        <rFont val="ＭＳ Ｐゴシック"/>
        <charset val="134"/>
      </rPr>
      <t>受注発注</t>
    </r>
  </si>
  <si>
    <t>85in2(M)</t>
  </si>
  <si>
    <t>85in2(M-SLIM)</t>
  </si>
  <si>
    <t>27.5/23.7/21</t>
  </si>
  <si>
    <t>80in2(S)</t>
  </si>
  <si>
    <t>80in2(S-SLIM)</t>
  </si>
  <si>
    <t>76in2(XS-SLIM)</t>
  </si>
  <si>
    <t>SPRINTING &amp; SHORT DISTANCE RACING</t>
  </si>
  <si>
    <t>Hydro SprintX</t>
  </si>
  <si>
    <t>88in2(L)</t>
  </si>
  <si>
    <t>あり△</t>
  </si>
  <si>
    <t>82in2(M)</t>
  </si>
  <si>
    <t>29/25/23.6</t>
  </si>
  <si>
    <t>77in2(S)</t>
  </si>
  <si>
    <t>FITNESS, TOURING &amp; RECREATIONAL RACING</t>
  </si>
  <si>
    <t>Hydro TempoX</t>
  </si>
  <si>
    <t>ALLROUND</t>
  </si>
  <si>
    <t>87in2(L)</t>
  </si>
  <si>
    <t>Quest Carbon</t>
  </si>
  <si>
    <t>78in2(M)</t>
  </si>
  <si>
    <t>78in2(M-Slim)</t>
  </si>
  <si>
    <t>73in2(S-Slim)</t>
  </si>
  <si>
    <t>SUP SURFING &amp; FOILING</t>
  </si>
  <si>
    <t>Surge</t>
  </si>
  <si>
    <t>SURFING</t>
  </si>
  <si>
    <t>85in2(L)</t>
  </si>
  <si>
    <t>APEX Carbon</t>
  </si>
  <si>
    <t>SurfGrip</t>
  </si>
  <si>
    <t>80in2(M)</t>
  </si>
  <si>
    <t>75in2(S)</t>
  </si>
  <si>
    <t>69in2(XS)</t>
  </si>
  <si>
    <t>Fin</t>
  </si>
  <si>
    <t>Box</t>
  </si>
  <si>
    <r>
      <t>Flat-water racing &amp; touring</t>
    </r>
    <r>
      <rPr>
        <sz val="11"/>
        <color theme="0"/>
        <rFont val="ＭＳ Ｐゴシック"/>
        <charset val="134"/>
      </rPr>
      <t>、downwind fin</t>
    </r>
  </si>
  <si>
    <t>Condor 18</t>
  </si>
  <si>
    <t>Race</t>
  </si>
  <si>
    <t>Surf</t>
  </si>
  <si>
    <t>SUP Race Fin For Top-End Speed &amp; Agility. Designed With Connor Baxter For Elite Paddlers</t>
  </si>
  <si>
    <t>Sonic 18</t>
  </si>
  <si>
    <t>SUP Race Fin For Maximum Maneuverability For Advanced Level Paddlers</t>
  </si>
  <si>
    <t>Tiger 21</t>
  </si>
  <si>
    <t>SUP Race Fin For Flat Water Speed and Faster Buoy Turns</t>
  </si>
  <si>
    <t>Maliko 21</t>
  </si>
  <si>
    <t>SUP Race Fin For Increased Maneuverability, Tracking &amp; Stability, Ideal For Ocean Racing &amp; Downwind</t>
  </si>
  <si>
    <t>Ray 24</t>
  </si>
  <si>
    <t xml:space="preserve">SUP Race Fin For Increased Tracking &amp; Stability, Ideal For Choppy Water &amp; Long Distances </t>
  </si>
  <si>
    <r>
      <t>Flat-water racing &amp; touring</t>
    </r>
    <r>
      <rPr>
        <sz val="11"/>
        <color theme="0"/>
        <rFont val="ＭＳ Ｐゴシック"/>
        <charset val="134"/>
      </rPr>
      <t>、</t>
    </r>
    <r>
      <rPr>
        <sz val="11"/>
        <color theme="0"/>
        <rFont val="Poppins"/>
        <charset val="134"/>
      </rPr>
      <t>downwind fin</t>
    </r>
  </si>
  <si>
    <t>Standard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</si>
</sst>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3" formatCode="_ * #,##0.00_ ;_ * \-#,##0.0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179" formatCode="[$¥-411]#,##0;\-[$¥-411]#,##0"/>
  </numFmts>
  <fonts count="33">
    <font>
      <sz val="12"/>
      <color theme="1"/>
      <name val="Arial"/>
      <charset val="134"/>
    </font>
    <font>
      <sz val="11"/>
      <color theme="1"/>
      <name val="Poppins"/>
      <charset val="134"/>
    </font>
    <font>
      <b/>
      <sz val="18"/>
      <color theme="0"/>
      <name val="Poppins"/>
      <charset val="134"/>
    </font>
    <font>
      <b/>
      <sz val="11"/>
      <color theme="0"/>
      <name val="Poppins"/>
      <charset val="134"/>
    </font>
    <font>
      <sz val="11"/>
      <color theme="0"/>
      <name val="ＭＳ Ｐゴシック"/>
      <charset val="134"/>
    </font>
    <font>
      <sz val="11"/>
      <color theme="0"/>
      <name val="Poppins"/>
      <charset val="134"/>
    </font>
    <font>
      <sz val="11"/>
      <color rgb="FFFFFFFF"/>
      <name val="ＭＳ Ｐゴシック"/>
      <charset val="134"/>
    </font>
    <font>
      <sz val="11"/>
      <color rgb="FFFFFFFF"/>
      <name val="Poppins"/>
      <charset val="134"/>
    </font>
    <font>
      <sz val="11"/>
      <name val="Poppins"/>
      <charset val="134"/>
    </font>
    <font>
      <sz val="11"/>
      <color rgb="FFFFFFFF"/>
      <name val="ＭＳ ゴシック"/>
      <charset val="134"/>
    </font>
    <font>
      <sz val="11"/>
      <name val="ＭＳ Ｐゴシック"/>
      <charset val="134"/>
    </font>
    <font>
      <sz val="11"/>
      <color theme="1"/>
      <name val="ＭＳ Ｐゴシック"/>
      <charset val="134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ＭＳ ゴシック"/>
      <charset val="134"/>
    </font>
  </fonts>
  <fills count="41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theme="7" tint="0.6"/>
        <bgColor theme="0"/>
      </patternFill>
    </fill>
    <fill>
      <patternFill patternType="solid">
        <fgColor theme="8" tint="0.4"/>
        <bgColor theme="0"/>
      </patternFill>
    </fill>
    <fill>
      <patternFill patternType="solid">
        <fgColor theme="5" tint="0.8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25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23" borderId="19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10" borderId="23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3" fillId="10" borderId="17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32" borderId="24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</cellStyleXfs>
  <cellXfs count="61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/>
    <xf numFmtId="0" fontId="2" fillId="2" borderId="2" xfId="0" applyNumberFormat="1" applyFont="1" applyFill="1" applyBorder="1" applyAlignment="1"/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/>
    <xf numFmtId="0" fontId="2" fillId="2" borderId="12" xfId="0" applyNumberFormat="1" applyFont="1" applyFill="1" applyBorder="1" applyAlignment="1"/>
    <xf numFmtId="0" fontId="5" fillId="4" borderId="13" xfId="0" applyFont="1" applyFill="1" applyBorder="1" applyAlignment="1">
      <alignment vertical="center"/>
    </xf>
    <xf numFmtId="0" fontId="1" fillId="2" borderId="14" xfId="0" applyFont="1" applyFill="1" applyBorder="1"/>
    <xf numFmtId="0" fontId="9" fillId="3" borderId="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179" fontId="10" fillId="0" borderId="6" xfId="0" applyNumberFormat="1" applyFont="1" applyBorder="1" applyAlignment="1">
      <alignment horizontal="center"/>
    </xf>
    <xf numFmtId="0" fontId="11" fillId="7" borderId="6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" fillId="8" borderId="9" xfId="0" applyNumberFormat="1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left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left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" fillId="8" borderId="5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left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1" fillId="8" borderId="9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FF881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26.jpeg"/><Relationship Id="rId5" Type="http://schemas.openxmlformats.org/officeDocument/2006/relationships/image" Target="../media/image25.jpeg"/><Relationship Id="rId4" Type="http://schemas.openxmlformats.org/officeDocument/2006/relationships/image" Target="../media/image24.jpeg"/><Relationship Id="rId3" Type="http://schemas.openxmlformats.org/officeDocument/2006/relationships/image" Target="../media/image23.jpeg"/><Relationship Id="rId2" Type="http://schemas.openxmlformats.org/officeDocument/2006/relationships/image" Target="../media/image2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85725</xdr:rowOff>
    </xdr:from>
    <xdr:ext cx="7620000" cy="609600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50" y="85725"/>
          <a:ext cx="7620000" cy="609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142240</xdr:colOff>
      <xdr:row>12</xdr:row>
      <xdr:rowOff>66675</xdr:rowOff>
    </xdr:from>
    <xdr:to>
      <xdr:col>1</xdr:col>
      <xdr:colOff>733425</xdr:colOff>
      <xdr:row>12</xdr:row>
      <xdr:rowOff>1812925</xdr:rowOff>
    </xdr:to>
    <xdr:pic>
      <xdr:nvPicPr>
        <xdr:cNvPr id="3" name="図形 2" descr="455650270_515274484431230_5129516065419765090_n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240" y="3873500"/>
          <a:ext cx="1684020" cy="1746250"/>
        </a:xfrm>
        <a:prstGeom prst="rect">
          <a:avLst/>
        </a:prstGeom>
      </xdr:spPr>
    </xdr:pic>
    <xdr:clientData/>
  </xdr:twoCellAnchor>
  <xdr:twoCellAnchor editAs="oneCell">
    <xdr:from>
      <xdr:col>5</xdr:col>
      <xdr:colOff>96520</xdr:colOff>
      <xdr:row>12</xdr:row>
      <xdr:rowOff>13970</xdr:rowOff>
    </xdr:from>
    <xdr:to>
      <xdr:col>5</xdr:col>
      <xdr:colOff>1725930</xdr:colOff>
      <xdr:row>12</xdr:row>
      <xdr:rowOff>1755775</xdr:rowOff>
    </xdr:to>
    <xdr:pic>
      <xdr:nvPicPr>
        <xdr:cNvPr id="4" name="図形 3" descr="455949015_1170977487348637_2542681412757454878_n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34990" y="3820795"/>
          <a:ext cx="1629410" cy="1741805"/>
        </a:xfrm>
        <a:prstGeom prst="rect">
          <a:avLst/>
        </a:prstGeom>
      </xdr:spPr>
    </xdr:pic>
    <xdr:clientData/>
  </xdr:twoCellAnchor>
  <xdr:twoCellAnchor editAs="oneCell">
    <xdr:from>
      <xdr:col>5</xdr:col>
      <xdr:colOff>1226820</xdr:colOff>
      <xdr:row>12</xdr:row>
      <xdr:rowOff>90805</xdr:rowOff>
    </xdr:from>
    <xdr:to>
      <xdr:col>5</xdr:col>
      <xdr:colOff>2901315</xdr:colOff>
      <xdr:row>12</xdr:row>
      <xdr:rowOff>1829435</xdr:rowOff>
    </xdr:to>
    <xdr:pic>
      <xdr:nvPicPr>
        <xdr:cNvPr id="5" name="図形 4" descr="456262837_814539830836091_6924205914978868757_n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765290" y="3897630"/>
          <a:ext cx="1674495" cy="1738630"/>
        </a:xfrm>
        <a:prstGeom prst="rect">
          <a:avLst/>
        </a:prstGeom>
      </xdr:spPr>
    </xdr:pic>
    <xdr:clientData/>
  </xdr:twoCellAnchor>
  <xdr:twoCellAnchor editAs="oneCell">
    <xdr:from>
      <xdr:col>3</xdr:col>
      <xdr:colOff>1094740</xdr:colOff>
      <xdr:row>12</xdr:row>
      <xdr:rowOff>19050</xdr:rowOff>
    </xdr:from>
    <xdr:to>
      <xdr:col>5</xdr:col>
      <xdr:colOff>655320</xdr:colOff>
      <xdr:row>12</xdr:row>
      <xdr:rowOff>1759585</xdr:rowOff>
    </xdr:to>
    <xdr:pic>
      <xdr:nvPicPr>
        <xdr:cNvPr id="6" name="図形 5" descr="456696726_420553717170745_5148333558725690040_n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485005" y="3825875"/>
          <a:ext cx="1708785" cy="1740535"/>
        </a:xfrm>
        <a:prstGeom prst="rect">
          <a:avLst/>
        </a:prstGeom>
      </xdr:spPr>
    </xdr:pic>
    <xdr:clientData/>
  </xdr:twoCellAnchor>
  <xdr:twoCellAnchor editAs="oneCell">
    <xdr:from>
      <xdr:col>1</xdr:col>
      <xdr:colOff>830580</xdr:colOff>
      <xdr:row>12</xdr:row>
      <xdr:rowOff>127000</xdr:rowOff>
    </xdr:from>
    <xdr:to>
      <xdr:col>3</xdr:col>
      <xdr:colOff>189865</xdr:colOff>
      <xdr:row>12</xdr:row>
      <xdr:rowOff>1872615</xdr:rowOff>
    </xdr:to>
    <xdr:pic>
      <xdr:nvPicPr>
        <xdr:cNvPr id="7" name="図形 6" descr="457141344_1273219810722367_8674413099947741690_n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923415" y="3933825"/>
          <a:ext cx="1656715" cy="1745615"/>
        </a:xfrm>
        <a:prstGeom prst="rect">
          <a:avLst/>
        </a:prstGeom>
      </xdr:spPr>
    </xdr:pic>
    <xdr:clientData/>
  </xdr:twoCellAnchor>
  <xdr:twoCellAnchor editAs="oneCell">
    <xdr:from>
      <xdr:col>2</xdr:col>
      <xdr:colOff>916305</xdr:colOff>
      <xdr:row>12</xdr:row>
      <xdr:rowOff>117475</xdr:rowOff>
    </xdr:from>
    <xdr:to>
      <xdr:col>4</xdr:col>
      <xdr:colOff>235585</xdr:colOff>
      <xdr:row>12</xdr:row>
      <xdr:rowOff>1872615</xdr:rowOff>
    </xdr:to>
    <xdr:pic>
      <xdr:nvPicPr>
        <xdr:cNvPr id="8" name="図形 7" descr="457151688_1452228792149164_7584053248658650577_n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275965" y="3924300"/>
          <a:ext cx="1678305" cy="1755140"/>
        </a:xfrm>
        <a:prstGeom prst="rect">
          <a:avLst/>
        </a:prstGeom>
      </xdr:spPr>
    </xdr:pic>
    <xdr:clientData/>
  </xdr:twoCellAnchor>
  <xdr:twoCellAnchor editAs="oneCell">
    <xdr:from>
      <xdr:col>5</xdr:col>
      <xdr:colOff>221615</xdr:colOff>
      <xdr:row>25</xdr:row>
      <xdr:rowOff>207645</xdr:rowOff>
    </xdr:from>
    <xdr:to>
      <xdr:col>5</xdr:col>
      <xdr:colOff>1942465</xdr:colOff>
      <xdr:row>26</xdr:row>
      <xdr:rowOff>1732280</xdr:rowOff>
    </xdr:to>
    <xdr:pic>
      <xdr:nvPicPr>
        <xdr:cNvPr id="9" name="図形 8" descr="455949015_1170977487348637_2542681412757454878_n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60085" y="8434070"/>
          <a:ext cx="1720850" cy="1734185"/>
        </a:xfrm>
        <a:prstGeom prst="rect">
          <a:avLst/>
        </a:prstGeom>
      </xdr:spPr>
    </xdr:pic>
    <xdr:clientData/>
  </xdr:twoCellAnchor>
  <xdr:twoCellAnchor editAs="oneCell">
    <xdr:from>
      <xdr:col>3</xdr:col>
      <xdr:colOff>1164590</xdr:colOff>
      <xdr:row>26</xdr:row>
      <xdr:rowOff>8255</xdr:rowOff>
    </xdr:from>
    <xdr:to>
      <xdr:col>5</xdr:col>
      <xdr:colOff>736600</xdr:colOff>
      <xdr:row>26</xdr:row>
      <xdr:rowOff>1746250</xdr:rowOff>
    </xdr:to>
    <xdr:pic>
      <xdr:nvPicPr>
        <xdr:cNvPr id="10" name="図形 9" descr="456696726_420553717170745_5148333558725690040_n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554855" y="8444230"/>
          <a:ext cx="1720215" cy="1737995"/>
        </a:xfrm>
        <a:prstGeom prst="rect">
          <a:avLst/>
        </a:prstGeom>
      </xdr:spPr>
    </xdr:pic>
    <xdr:clientData/>
  </xdr:twoCellAnchor>
  <xdr:twoCellAnchor editAs="oneCell">
    <xdr:from>
      <xdr:col>2</xdr:col>
      <xdr:colOff>876935</xdr:colOff>
      <xdr:row>26</xdr:row>
      <xdr:rowOff>123190</xdr:rowOff>
    </xdr:from>
    <xdr:to>
      <xdr:col>4</xdr:col>
      <xdr:colOff>238760</xdr:colOff>
      <xdr:row>26</xdr:row>
      <xdr:rowOff>1865630</xdr:rowOff>
    </xdr:to>
    <xdr:pic>
      <xdr:nvPicPr>
        <xdr:cNvPr id="11" name="図形 10" descr="457738948_1221444619050138_5658234421659808946_n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3236595" y="8559165"/>
          <a:ext cx="1720850" cy="1742440"/>
        </a:xfrm>
        <a:prstGeom prst="rect">
          <a:avLst/>
        </a:prstGeom>
      </xdr:spPr>
    </xdr:pic>
    <xdr:clientData/>
  </xdr:twoCellAnchor>
  <xdr:twoCellAnchor editAs="oneCell">
    <xdr:from>
      <xdr:col>1</xdr:col>
      <xdr:colOff>793115</xdr:colOff>
      <xdr:row>26</xdr:row>
      <xdr:rowOff>120650</xdr:rowOff>
    </xdr:from>
    <xdr:to>
      <xdr:col>3</xdr:col>
      <xdr:colOff>216535</xdr:colOff>
      <xdr:row>26</xdr:row>
      <xdr:rowOff>1863090</xdr:rowOff>
    </xdr:to>
    <xdr:pic>
      <xdr:nvPicPr>
        <xdr:cNvPr id="12" name="図形 11" descr="458185291_819792817008617_1200251228754420175_n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885950" y="8556625"/>
          <a:ext cx="1720850" cy="1742440"/>
        </a:xfrm>
        <a:prstGeom prst="rect">
          <a:avLst/>
        </a:prstGeom>
      </xdr:spPr>
    </xdr:pic>
    <xdr:clientData/>
  </xdr:twoCellAnchor>
  <xdr:twoCellAnchor editAs="oneCell">
    <xdr:from>
      <xdr:col>5</xdr:col>
      <xdr:colOff>241300</xdr:colOff>
      <xdr:row>33</xdr:row>
      <xdr:rowOff>88900</xdr:rowOff>
    </xdr:from>
    <xdr:to>
      <xdr:col>5</xdr:col>
      <xdr:colOff>1996440</xdr:colOff>
      <xdr:row>33</xdr:row>
      <xdr:rowOff>1861185</xdr:rowOff>
    </xdr:to>
    <xdr:pic>
      <xdr:nvPicPr>
        <xdr:cNvPr id="13" name="図形 12" descr="455949015_1170977487348637_2542681412757454878_n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79770" y="11687175"/>
          <a:ext cx="1755140" cy="1772285"/>
        </a:xfrm>
        <a:prstGeom prst="rect">
          <a:avLst/>
        </a:prstGeom>
      </xdr:spPr>
    </xdr:pic>
    <xdr:clientData/>
  </xdr:twoCellAnchor>
  <xdr:twoCellAnchor editAs="oneCell">
    <xdr:from>
      <xdr:col>3</xdr:col>
      <xdr:colOff>1160780</xdr:colOff>
      <xdr:row>33</xdr:row>
      <xdr:rowOff>63500</xdr:rowOff>
    </xdr:from>
    <xdr:to>
      <xdr:col>5</xdr:col>
      <xdr:colOff>769620</xdr:colOff>
      <xdr:row>33</xdr:row>
      <xdr:rowOff>1826895</xdr:rowOff>
    </xdr:to>
    <xdr:pic>
      <xdr:nvPicPr>
        <xdr:cNvPr id="14" name="図形 13" descr="456696726_420553717170745_5148333558725690040_n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551045" y="11661775"/>
          <a:ext cx="1757045" cy="1763395"/>
        </a:xfrm>
        <a:prstGeom prst="rect">
          <a:avLst/>
        </a:prstGeom>
      </xdr:spPr>
    </xdr:pic>
    <xdr:clientData/>
  </xdr:twoCellAnchor>
  <xdr:twoCellAnchor editAs="oneCell">
    <xdr:from>
      <xdr:col>2</xdr:col>
      <xdr:colOff>822960</xdr:colOff>
      <xdr:row>33</xdr:row>
      <xdr:rowOff>142240</xdr:rowOff>
    </xdr:from>
    <xdr:to>
      <xdr:col>4</xdr:col>
      <xdr:colOff>220980</xdr:colOff>
      <xdr:row>33</xdr:row>
      <xdr:rowOff>1902460</xdr:rowOff>
    </xdr:to>
    <xdr:pic>
      <xdr:nvPicPr>
        <xdr:cNvPr id="15" name="図形 14" descr="457093563_1154024022730121_5522843311894993895_n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3182620" y="11740515"/>
          <a:ext cx="1757045" cy="1760220"/>
        </a:xfrm>
        <a:prstGeom prst="rect">
          <a:avLst/>
        </a:prstGeom>
      </xdr:spPr>
    </xdr:pic>
    <xdr:clientData/>
  </xdr:twoCellAnchor>
  <xdr:twoCellAnchor editAs="oneCell">
    <xdr:from>
      <xdr:col>1</xdr:col>
      <xdr:colOff>749300</xdr:colOff>
      <xdr:row>33</xdr:row>
      <xdr:rowOff>119380</xdr:rowOff>
    </xdr:from>
    <xdr:to>
      <xdr:col>3</xdr:col>
      <xdr:colOff>208280</xdr:colOff>
      <xdr:row>33</xdr:row>
      <xdr:rowOff>1879600</xdr:rowOff>
    </xdr:to>
    <xdr:pic>
      <xdr:nvPicPr>
        <xdr:cNvPr id="16" name="図形 15" descr="458189198_1661719827945879_9143479565628390449_n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842135" y="11717655"/>
          <a:ext cx="1756410" cy="1760220"/>
        </a:xfrm>
        <a:prstGeom prst="rect">
          <a:avLst/>
        </a:prstGeom>
      </xdr:spPr>
    </xdr:pic>
    <xdr:clientData/>
  </xdr:twoCellAnchor>
  <xdr:twoCellAnchor editAs="oneCell">
    <xdr:from>
      <xdr:col>2</xdr:col>
      <xdr:colOff>809625</xdr:colOff>
      <xdr:row>39</xdr:row>
      <xdr:rowOff>97790</xdr:rowOff>
    </xdr:from>
    <xdr:to>
      <xdr:col>4</xdr:col>
      <xdr:colOff>203200</xdr:colOff>
      <xdr:row>39</xdr:row>
      <xdr:rowOff>1841500</xdr:rowOff>
    </xdr:to>
    <xdr:pic>
      <xdr:nvPicPr>
        <xdr:cNvPr id="17" name="図形 16" descr="457026221_321492050988299_3515407030967248736_n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3169285" y="14648815"/>
          <a:ext cx="1752600" cy="1743710"/>
        </a:xfrm>
        <a:prstGeom prst="rect">
          <a:avLst/>
        </a:prstGeom>
      </xdr:spPr>
    </xdr:pic>
    <xdr:clientData/>
  </xdr:twoCellAnchor>
  <xdr:twoCellAnchor editAs="oneCell">
    <xdr:from>
      <xdr:col>1</xdr:col>
      <xdr:colOff>766445</xdr:colOff>
      <xdr:row>39</xdr:row>
      <xdr:rowOff>95885</xdr:rowOff>
    </xdr:from>
    <xdr:to>
      <xdr:col>3</xdr:col>
      <xdr:colOff>221615</xdr:colOff>
      <xdr:row>39</xdr:row>
      <xdr:rowOff>1834515</xdr:rowOff>
    </xdr:to>
    <xdr:pic>
      <xdr:nvPicPr>
        <xdr:cNvPr id="18" name="図形 17" descr="457142790_1611318126100638_4257849175055815966_n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859280" y="14646910"/>
          <a:ext cx="1752600" cy="1738630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46</xdr:row>
      <xdr:rowOff>86995</xdr:rowOff>
    </xdr:from>
    <xdr:to>
      <xdr:col>3</xdr:col>
      <xdr:colOff>318135</xdr:colOff>
      <xdr:row>46</xdr:row>
      <xdr:rowOff>1845945</xdr:rowOff>
    </xdr:to>
    <xdr:pic>
      <xdr:nvPicPr>
        <xdr:cNvPr id="19" name="図形 18" descr="456242450_540483071884833_2744820837493612014_n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1911985" y="17800320"/>
          <a:ext cx="1796415" cy="1758950"/>
        </a:xfrm>
        <a:prstGeom prst="rect">
          <a:avLst/>
        </a:prstGeom>
      </xdr:spPr>
    </xdr:pic>
    <xdr:clientData/>
  </xdr:twoCellAnchor>
  <xdr:twoCellAnchor editAs="oneCell">
    <xdr:from>
      <xdr:col>5</xdr:col>
      <xdr:colOff>401955</xdr:colOff>
      <xdr:row>46</xdr:row>
      <xdr:rowOff>18415</xdr:rowOff>
    </xdr:from>
    <xdr:to>
      <xdr:col>5</xdr:col>
      <xdr:colOff>2199640</xdr:colOff>
      <xdr:row>46</xdr:row>
      <xdr:rowOff>1778635</xdr:rowOff>
    </xdr:to>
    <xdr:pic>
      <xdr:nvPicPr>
        <xdr:cNvPr id="20" name="図形 19" descr="456675896_1753924021813173_1099711035603933321_n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5940425" y="17731740"/>
          <a:ext cx="1797685" cy="176022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</xdr:colOff>
      <xdr:row>46</xdr:row>
      <xdr:rowOff>31115</xdr:rowOff>
    </xdr:from>
    <xdr:to>
      <xdr:col>5</xdr:col>
      <xdr:colOff>996315</xdr:colOff>
      <xdr:row>46</xdr:row>
      <xdr:rowOff>1796415</xdr:rowOff>
    </xdr:to>
    <xdr:pic>
      <xdr:nvPicPr>
        <xdr:cNvPr id="21" name="図形 20" descr="456709556_481939801374820_3003856016311978511_n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4739640" y="17744440"/>
          <a:ext cx="1795145" cy="1765300"/>
        </a:xfrm>
        <a:prstGeom prst="rect">
          <a:avLst/>
        </a:prstGeom>
      </xdr:spPr>
    </xdr:pic>
    <xdr:clientData/>
  </xdr:twoCellAnchor>
  <xdr:twoCellAnchor editAs="oneCell">
    <xdr:from>
      <xdr:col>2</xdr:col>
      <xdr:colOff>882015</xdr:colOff>
      <xdr:row>46</xdr:row>
      <xdr:rowOff>80645</xdr:rowOff>
    </xdr:from>
    <xdr:to>
      <xdr:col>4</xdr:col>
      <xdr:colOff>318135</xdr:colOff>
      <xdr:row>46</xdr:row>
      <xdr:rowOff>1844675</xdr:rowOff>
    </xdr:to>
    <xdr:pic>
      <xdr:nvPicPr>
        <xdr:cNvPr id="22" name="図形 21" descr="457498522_446793155029739_3266065514810574238_n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3241675" y="17793970"/>
          <a:ext cx="1795145" cy="1764030"/>
        </a:xfrm>
        <a:prstGeom prst="rect">
          <a:avLst/>
        </a:prstGeom>
      </xdr:spPr>
    </xdr:pic>
    <xdr:clientData/>
  </xdr:twoCellAnchor>
  <xdr:twoCellAnchor editAs="oneCell">
    <xdr:from>
      <xdr:col>0</xdr:col>
      <xdr:colOff>266065</xdr:colOff>
      <xdr:row>33</xdr:row>
      <xdr:rowOff>143510</xdr:rowOff>
    </xdr:from>
    <xdr:to>
      <xdr:col>1</xdr:col>
      <xdr:colOff>179070</xdr:colOff>
      <xdr:row>33</xdr:row>
      <xdr:rowOff>1777365</xdr:rowOff>
    </xdr:to>
    <xdr:pic>
      <xdr:nvPicPr>
        <xdr:cNvPr id="23" name="図形 22" descr="456473559_555414256911568_1981976279912569709_n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266065" y="11741785"/>
          <a:ext cx="1005840" cy="1633855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26</xdr:row>
      <xdr:rowOff>170180</xdr:rowOff>
    </xdr:from>
    <xdr:to>
      <xdr:col>1</xdr:col>
      <xdr:colOff>175260</xdr:colOff>
      <xdr:row>26</xdr:row>
      <xdr:rowOff>1848485</xdr:rowOff>
    </xdr:to>
    <xdr:pic>
      <xdr:nvPicPr>
        <xdr:cNvPr id="24" name="図形 23" descr="455936277_350686284677644_3056003107027882307_n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241300" y="8606155"/>
          <a:ext cx="1026795" cy="1678305"/>
        </a:xfrm>
        <a:prstGeom prst="rect">
          <a:avLst/>
        </a:prstGeom>
      </xdr:spPr>
    </xdr:pic>
    <xdr:clientData/>
  </xdr:twoCellAnchor>
  <xdr:twoCellAnchor editAs="oneCell">
    <xdr:from>
      <xdr:col>0</xdr:col>
      <xdr:colOff>180340</xdr:colOff>
      <xdr:row>39</xdr:row>
      <xdr:rowOff>136525</xdr:rowOff>
    </xdr:from>
    <xdr:to>
      <xdr:col>1</xdr:col>
      <xdr:colOff>151130</xdr:colOff>
      <xdr:row>39</xdr:row>
      <xdr:rowOff>1812925</xdr:rowOff>
    </xdr:to>
    <xdr:pic>
      <xdr:nvPicPr>
        <xdr:cNvPr id="25" name="図形 24" descr="457488342_1676514753200630_1470547667884897102_n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80340" y="14687550"/>
          <a:ext cx="1063625" cy="16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58420</xdr:colOff>
      <xdr:row>46</xdr:row>
      <xdr:rowOff>43180</xdr:rowOff>
    </xdr:from>
    <xdr:to>
      <xdr:col>1</xdr:col>
      <xdr:colOff>106045</xdr:colOff>
      <xdr:row>46</xdr:row>
      <xdr:rowOff>1842135</xdr:rowOff>
    </xdr:to>
    <xdr:pic>
      <xdr:nvPicPr>
        <xdr:cNvPr id="26" name="図形 25" descr="456709550_1227566122014056_630963136581773560_n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58420" y="17756505"/>
          <a:ext cx="1140460" cy="17989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85725</xdr:rowOff>
    </xdr:from>
    <xdr:ext cx="7620000" cy="609600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50" y="85725"/>
          <a:ext cx="7620000" cy="609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180340</xdr:colOff>
      <xdr:row>9</xdr:row>
      <xdr:rowOff>331470</xdr:rowOff>
    </xdr:from>
    <xdr:to>
      <xdr:col>1</xdr:col>
      <xdr:colOff>529590</xdr:colOff>
      <xdr:row>9</xdr:row>
      <xdr:rowOff>1610995</xdr:rowOff>
    </xdr:to>
    <xdr:pic>
      <xdr:nvPicPr>
        <xdr:cNvPr id="31" name="図形 30" descr="screenshot-17351288977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340" y="3509645"/>
          <a:ext cx="1442085" cy="1279525"/>
        </a:xfrm>
        <a:prstGeom prst="rect">
          <a:avLst/>
        </a:prstGeom>
      </xdr:spPr>
    </xdr:pic>
    <xdr:clientData/>
  </xdr:twoCellAnchor>
  <xdr:twoCellAnchor editAs="oneCell">
    <xdr:from>
      <xdr:col>1</xdr:col>
      <xdr:colOff>502920</xdr:colOff>
      <xdr:row>9</xdr:row>
      <xdr:rowOff>345440</xdr:rowOff>
    </xdr:from>
    <xdr:to>
      <xdr:col>2</xdr:col>
      <xdr:colOff>705485</xdr:colOff>
      <xdr:row>9</xdr:row>
      <xdr:rowOff>1582420</xdr:rowOff>
    </xdr:to>
    <xdr:pic>
      <xdr:nvPicPr>
        <xdr:cNvPr id="32" name="図形 31" descr="SONIC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95755" y="3523615"/>
          <a:ext cx="1469390" cy="1236980"/>
        </a:xfrm>
        <a:prstGeom prst="rect">
          <a:avLst/>
        </a:prstGeom>
      </xdr:spPr>
    </xdr:pic>
    <xdr:clientData/>
  </xdr:twoCellAnchor>
  <xdr:twoCellAnchor editAs="oneCell">
    <xdr:from>
      <xdr:col>2</xdr:col>
      <xdr:colOff>749300</xdr:colOff>
      <xdr:row>9</xdr:row>
      <xdr:rowOff>300990</xdr:rowOff>
    </xdr:from>
    <xdr:to>
      <xdr:col>3</xdr:col>
      <xdr:colOff>1049020</xdr:colOff>
      <xdr:row>9</xdr:row>
      <xdr:rowOff>1561465</xdr:rowOff>
    </xdr:to>
    <xdr:pic>
      <xdr:nvPicPr>
        <xdr:cNvPr id="33" name="図形 32" descr="TIGER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108960" y="3479165"/>
          <a:ext cx="1330325" cy="1260475"/>
        </a:xfrm>
        <a:prstGeom prst="rect">
          <a:avLst/>
        </a:prstGeom>
      </xdr:spPr>
    </xdr:pic>
    <xdr:clientData/>
  </xdr:twoCellAnchor>
  <xdr:twoCellAnchor editAs="oneCell">
    <xdr:from>
      <xdr:col>3</xdr:col>
      <xdr:colOff>1033780</xdr:colOff>
      <xdr:row>9</xdr:row>
      <xdr:rowOff>375285</xdr:rowOff>
    </xdr:from>
    <xdr:to>
      <xdr:col>5</xdr:col>
      <xdr:colOff>232410</xdr:colOff>
      <xdr:row>9</xdr:row>
      <xdr:rowOff>1563370</xdr:rowOff>
    </xdr:to>
    <xdr:pic>
      <xdr:nvPicPr>
        <xdr:cNvPr id="34" name="図形 33" descr="MALIKO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424045" y="3553460"/>
          <a:ext cx="1346835" cy="1188085"/>
        </a:xfrm>
        <a:prstGeom prst="rect">
          <a:avLst/>
        </a:prstGeom>
      </xdr:spPr>
    </xdr:pic>
    <xdr:clientData/>
  </xdr:twoCellAnchor>
  <xdr:twoCellAnchor editAs="oneCell">
    <xdr:from>
      <xdr:col>5</xdr:col>
      <xdr:colOff>424180</xdr:colOff>
      <xdr:row>9</xdr:row>
      <xdr:rowOff>334010</xdr:rowOff>
    </xdr:from>
    <xdr:to>
      <xdr:col>5</xdr:col>
      <xdr:colOff>1649730</xdr:colOff>
      <xdr:row>9</xdr:row>
      <xdr:rowOff>1528445</xdr:rowOff>
    </xdr:to>
    <xdr:pic>
      <xdr:nvPicPr>
        <xdr:cNvPr id="35" name="図形 34" descr="RAY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962650" y="3512185"/>
          <a:ext cx="1225550" cy="1194435"/>
        </a:xfrm>
        <a:prstGeom prst="rect">
          <a:avLst/>
        </a:prstGeom>
      </xdr:spPr>
    </xdr:pic>
    <xdr:clientData/>
  </xdr:twoCellAnchor>
  <xdr:twoCellAnchor editAs="oneCell">
    <xdr:from>
      <xdr:col>0</xdr:col>
      <xdr:colOff>130175</xdr:colOff>
      <xdr:row>16</xdr:row>
      <xdr:rowOff>304800</xdr:rowOff>
    </xdr:from>
    <xdr:to>
      <xdr:col>1</xdr:col>
      <xdr:colOff>479425</xdr:colOff>
      <xdr:row>16</xdr:row>
      <xdr:rowOff>1584325</xdr:rowOff>
    </xdr:to>
    <xdr:pic>
      <xdr:nvPicPr>
        <xdr:cNvPr id="36" name="図形 35" descr="screenshot-17351288977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0175" y="6645275"/>
          <a:ext cx="1442085" cy="1279525"/>
        </a:xfrm>
        <a:prstGeom prst="rect">
          <a:avLst/>
        </a:prstGeom>
      </xdr:spPr>
    </xdr:pic>
    <xdr:clientData/>
  </xdr:twoCellAnchor>
  <xdr:twoCellAnchor editAs="oneCell">
    <xdr:from>
      <xdr:col>1</xdr:col>
      <xdr:colOff>452120</xdr:colOff>
      <xdr:row>16</xdr:row>
      <xdr:rowOff>318770</xdr:rowOff>
    </xdr:from>
    <xdr:to>
      <xdr:col>2</xdr:col>
      <xdr:colOff>654685</xdr:colOff>
      <xdr:row>16</xdr:row>
      <xdr:rowOff>1555750</xdr:rowOff>
    </xdr:to>
    <xdr:pic>
      <xdr:nvPicPr>
        <xdr:cNvPr id="37" name="図形 36" descr="SONIC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44955" y="6659245"/>
          <a:ext cx="1469390" cy="123698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698500</xdr:colOff>
      <xdr:row>16</xdr:row>
      <xdr:rowOff>280670</xdr:rowOff>
    </xdr:from>
    <xdr:to>
      <xdr:col>3</xdr:col>
      <xdr:colOff>998220</xdr:colOff>
      <xdr:row>16</xdr:row>
      <xdr:rowOff>1541145</xdr:rowOff>
    </xdr:to>
    <xdr:pic>
      <xdr:nvPicPr>
        <xdr:cNvPr id="38" name="図形 37" descr="TIGER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058160" y="6621145"/>
          <a:ext cx="1330325" cy="1260475"/>
        </a:xfrm>
        <a:prstGeom prst="rect">
          <a:avLst/>
        </a:prstGeom>
      </xdr:spPr>
    </xdr:pic>
    <xdr:clientData/>
  </xdr:twoCellAnchor>
  <xdr:twoCellAnchor editAs="oneCell">
    <xdr:from>
      <xdr:col>3</xdr:col>
      <xdr:colOff>982980</xdr:colOff>
      <xdr:row>16</xdr:row>
      <xdr:rowOff>348615</xdr:rowOff>
    </xdr:from>
    <xdr:to>
      <xdr:col>5</xdr:col>
      <xdr:colOff>181610</xdr:colOff>
      <xdr:row>16</xdr:row>
      <xdr:rowOff>1536700</xdr:rowOff>
    </xdr:to>
    <xdr:pic>
      <xdr:nvPicPr>
        <xdr:cNvPr id="39" name="図形 38" descr="MALIKO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373245" y="6689090"/>
          <a:ext cx="1346835" cy="1188085"/>
        </a:xfrm>
        <a:prstGeom prst="rect">
          <a:avLst/>
        </a:prstGeom>
      </xdr:spPr>
    </xdr:pic>
    <xdr:clientData/>
  </xdr:twoCellAnchor>
  <xdr:twoCellAnchor editAs="oneCell">
    <xdr:from>
      <xdr:col>5</xdr:col>
      <xdr:colOff>373380</xdr:colOff>
      <xdr:row>16</xdr:row>
      <xdr:rowOff>307340</xdr:rowOff>
    </xdr:from>
    <xdr:to>
      <xdr:col>5</xdr:col>
      <xdr:colOff>1598930</xdr:colOff>
      <xdr:row>16</xdr:row>
      <xdr:rowOff>1501775</xdr:rowOff>
    </xdr:to>
    <xdr:pic>
      <xdr:nvPicPr>
        <xdr:cNvPr id="40" name="図形 39" descr="RAY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911850" y="6647815"/>
          <a:ext cx="1225550" cy="1194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zoomScale="75" zoomScaleNormal="75" topLeftCell="A35" workbookViewId="0">
      <selection activeCell="O47" sqref="O47"/>
    </sheetView>
  </sheetViews>
  <sheetFormatPr defaultColWidth="11.219696969697" defaultRowHeight="15" customHeight="1"/>
  <cols>
    <col min="1" max="1" width="13.0378787878788" customWidth="1"/>
    <col min="2" max="2" width="15.1136363636364" customWidth="1"/>
    <col min="3" max="3" width="12.2954545454545" customWidth="1"/>
    <col min="4" max="4" width="15.8484848484848" customWidth="1"/>
    <col min="5" max="5" width="9.78030303030303" customWidth="1"/>
    <col min="6" max="6" width="41.780303030303" customWidth="1"/>
    <col min="7" max="8" width="8.88636363636364" customWidth="1"/>
    <col min="9" max="9" width="6.66666666666667" customWidth="1"/>
    <col min="10" max="10" width="3.25757575757576" customWidth="1"/>
    <col min="11" max="12" width="10.9621212121212" customWidth="1"/>
    <col min="13" max="13" width="22.6666666666667" customWidth="1"/>
  </cols>
  <sheetData>
    <row r="1" ht="48.75" customHeight="1" spans="1:13">
      <c r="A1" s="1"/>
      <c r="B1" s="2"/>
      <c r="C1" s="3"/>
      <c r="D1" s="4"/>
      <c r="E1" s="4"/>
      <c r="F1" s="5">
        <v>20241225</v>
      </c>
      <c r="G1" s="4"/>
      <c r="H1" s="5"/>
      <c r="I1" s="25"/>
      <c r="J1" s="25"/>
      <c r="K1" s="4"/>
      <c r="L1" s="4"/>
      <c r="M1" s="26"/>
    </row>
    <row r="2" ht="13.5" customHeight="1" spans="1:13">
      <c r="A2" s="6"/>
      <c r="B2" s="7"/>
      <c r="C2" s="8"/>
      <c r="D2" s="8"/>
      <c r="E2" s="9"/>
      <c r="F2" s="9"/>
      <c r="G2" s="9"/>
      <c r="H2" s="8"/>
      <c r="I2" s="8"/>
      <c r="J2" s="8"/>
      <c r="K2" s="27"/>
      <c r="L2" s="27"/>
      <c r="M2" s="28"/>
    </row>
    <row r="3" ht="89" customHeight="1" spans="1:13">
      <c r="A3" s="10" t="s">
        <v>0</v>
      </c>
      <c r="B3" s="11" t="s">
        <v>1</v>
      </c>
      <c r="C3" s="11" t="s">
        <v>2</v>
      </c>
      <c r="D3" s="12" t="s">
        <v>3</v>
      </c>
      <c r="E3" s="12" t="s">
        <v>4</v>
      </c>
      <c r="F3" s="14" t="s">
        <v>5</v>
      </c>
      <c r="G3" s="12" t="s">
        <v>6</v>
      </c>
      <c r="H3" s="14"/>
      <c r="I3" s="29"/>
      <c r="J3" s="13" t="s">
        <v>7</v>
      </c>
      <c r="K3" s="13" t="s">
        <v>8</v>
      </c>
      <c r="L3" s="13" t="s">
        <v>9</v>
      </c>
      <c r="M3" s="13" t="s">
        <v>10</v>
      </c>
    </row>
    <row r="4" customFormat="1" ht="16.5" customHeight="1" spans="1:13">
      <c r="A4" s="15"/>
      <c r="B4" s="16" t="s">
        <v>11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30"/>
    </row>
    <row r="5" customFormat="1" ht="16.5" customHeight="1" spans="1:13">
      <c r="A5" s="18" t="s">
        <v>12</v>
      </c>
      <c r="B5" s="19" t="s">
        <v>13</v>
      </c>
      <c r="C5" s="37" t="s">
        <v>14</v>
      </c>
      <c r="D5" s="38" t="s">
        <v>15</v>
      </c>
      <c r="E5" s="20" t="s">
        <v>16</v>
      </c>
      <c r="F5" s="39">
        <v>70</v>
      </c>
      <c r="G5" s="37" t="s">
        <v>17</v>
      </c>
      <c r="H5" s="40" t="s">
        <v>18</v>
      </c>
      <c r="I5" s="40">
        <v>150</v>
      </c>
      <c r="J5" s="32"/>
      <c r="K5" s="33">
        <v>83000</v>
      </c>
      <c r="L5" s="33">
        <f t="shared" ref="L5:L12" si="0">K5*1.1</f>
        <v>91300</v>
      </c>
      <c r="M5" s="55" t="s">
        <v>19</v>
      </c>
    </row>
    <row r="6" customFormat="1" ht="16.5" customHeight="1" spans="1:13">
      <c r="A6" s="18" t="s">
        <v>12</v>
      </c>
      <c r="B6" s="19" t="s">
        <v>13</v>
      </c>
      <c r="C6" s="37" t="s">
        <v>20</v>
      </c>
      <c r="D6" s="38" t="s">
        <v>15</v>
      </c>
      <c r="E6" s="20" t="s">
        <v>16</v>
      </c>
      <c r="F6" s="39">
        <v>70</v>
      </c>
      <c r="G6" s="37" t="s">
        <v>17</v>
      </c>
      <c r="H6" s="40" t="s">
        <v>18</v>
      </c>
      <c r="I6" s="40">
        <v>150</v>
      </c>
      <c r="J6" s="32"/>
      <c r="K6" s="33">
        <v>83000</v>
      </c>
      <c r="L6" s="33">
        <f t="shared" si="0"/>
        <v>91300</v>
      </c>
      <c r="M6" s="56" t="s">
        <v>21</v>
      </c>
    </row>
    <row r="7" customFormat="1" ht="16.5" customHeight="1" spans="1:13">
      <c r="A7" s="18" t="s">
        <v>12</v>
      </c>
      <c r="B7" s="19" t="s">
        <v>13</v>
      </c>
      <c r="C7" s="37" t="s">
        <v>20</v>
      </c>
      <c r="D7" s="38" t="s">
        <v>15</v>
      </c>
      <c r="E7" s="20" t="s">
        <v>16</v>
      </c>
      <c r="F7" s="39">
        <v>80</v>
      </c>
      <c r="G7" s="37" t="s">
        <v>17</v>
      </c>
      <c r="H7" s="40" t="s">
        <v>18</v>
      </c>
      <c r="I7" s="40">
        <v>150</v>
      </c>
      <c r="J7" s="35"/>
      <c r="K7" s="33">
        <v>83000</v>
      </c>
      <c r="L7" s="33">
        <f t="shared" si="0"/>
        <v>91300</v>
      </c>
      <c r="M7" s="56" t="s">
        <v>21</v>
      </c>
    </row>
    <row r="8" customFormat="1" ht="16.5" customHeight="1" spans="1:13">
      <c r="A8" s="18" t="s">
        <v>12</v>
      </c>
      <c r="B8" s="19" t="s">
        <v>13</v>
      </c>
      <c r="C8" s="37" t="s">
        <v>22</v>
      </c>
      <c r="D8" s="38" t="s">
        <v>15</v>
      </c>
      <c r="E8" s="20" t="s">
        <v>16</v>
      </c>
      <c r="F8" s="39">
        <v>70</v>
      </c>
      <c r="G8" s="37" t="s">
        <v>17</v>
      </c>
      <c r="H8" s="40" t="s">
        <v>18</v>
      </c>
      <c r="I8" s="40">
        <v>150</v>
      </c>
      <c r="J8" s="32"/>
      <c r="K8" s="33">
        <v>83000</v>
      </c>
      <c r="L8" s="33">
        <f t="shared" si="0"/>
        <v>91300</v>
      </c>
      <c r="M8" s="34" t="s">
        <v>23</v>
      </c>
    </row>
    <row r="9" customFormat="1" ht="16.5" customHeight="1" spans="1:13">
      <c r="A9" s="18" t="s">
        <v>12</v>
      </c>
      <c r="B9" s="19" t="s">
        <v>13</v>
      </c>
      <c r="C9" s="37" t="s">
        <v>22</v>
      </c>
      <c r="D9" s="38" t="s">
        <v>15</v>
      </c>
      <c r="E9" s="20" t="s">
        <v>16</v>
      </c>
      <c r="F9" s="39">
        <v>80</v>
      </c>
      <c r="G9" s="37" t="s">
        <v>17</v>
      </c>
      <c r="H9" s="40" t="s">
        <v>18</v>
      </c>
      <c r="I9" s="40">
        <v>150</v>
      </c>
      <c r="J9" s="32"/>
      <c r="K9" s="33">
        <v>83000</v>
      </c>
      <c r="L9" s="33">
        <f t="shared" si="0"/>
        <v>91300</v>
      </c>
      <c r="M9" s="34" t="s">
        <v>23</v>
      </c>
    </row>
    <row r="10" customFormat="1" ht="16.5" customHeight="1" spans="1:13">
      <c r="A10" s="18" t="s">
        <v>12</v>
      </c>
      <c r="B10" s="19" t="s">
        <v>13</v>
      </c>
      <c r="C10" s="37" t="s">
        <v>22</v>
      </c>
      <c r="D10" s="38" t="s">
        <v>15</v>
      </c>
      <c r="E10" s="20" t="s">
        <v>16</v>
      </c>
      <c r="F10" s="39">
        <v>90</v>
      </c>
      <c r="G10" s="37" t="s">
        <v>17</v>
      </c>
      <c r="H10" s="40" t="s">
        <v>18</v>
      </c>
      <c r="I10" s="40">
        <v>150</v>
      </c>
      <c r="J10" s="32"/>
      <c r="K10" s="33">
        <v>83000</v>
      </c>
      <c r="L10" s="33">
        <f t="shared" si="0"/>
        <v>91300</v>
      </c>
      <c r="M10" s="56" t="s">
        <v>21</v>
      </c>
    </row>
    <row r="11" customFormat="1" ht="16.5" customHeight="1" spans="1:13">
      <c r="A11" s="18" t="s">
        <v>12</v>
      </c>
      <c r="B11" s="19" t="s">
        <v>13</v>
      </c>
      <c r="C11" s="37" t="s">
        <v>24</v>
      </c>
      <c r="D11" s="38" t="s">
        <v>15</v>
      </c>
      <c r="E11" s="20" t="s">
        <v>16</v>
      </c>
      <c r="F11" s="39">
        <v>80</v>
      </c>
      <c r="G11" s="37" t="s">
        <v>17</v>
      </c>
      <c r="H11" s="40" t="s">
        <v>18</v>
      </c>
      <c r="I11" s="40">
        <v>150</v>
      </c>
      <c r="J11" s="32"/>
      <c r="K11" s="33">
        <v>83000</v>
      </c>
      <c r="L11" s="33">
        <f t="shared" si="0"/>
        <v>91300</v>
      </c>
      <c r="M11" s="55" t="s">
        <v>25</v>
      </c>
    </row>
    <row r="12" customFormat="1" ht="16.5" customHeight="1" spans="1:13">
      <c r="A12" s="18" t="s">
        <v>12</v>
      </c>
      <c r="B12" s="19" t="s">
        <v>13</v>
      </c>
      <c r="C12" s="37" t="s">
        <v>24</v>
      </c>
      <c r="D12" s="38" t="s">
        <v>15</v>
      </c>
      <c r="E12" s="20" t="s">
        <v>16</v>
      </c>
      <c r="F12" s="39">
        <v>90</v>
      </c>
      <c r="G12" s="37" t="s">
        <v>17</v>
      </c>
      <c r="H12" s="40" t="s">
        <v>18</v>
      </c>
      <c r="I12" s="40">
        <v>150</v>
      </c>
      <c r="J12" s="32"/>
      <c r="K12" s="33">
        <v>83000</v>
      </c>
      <c r="L12" s="33">
        <f t="shared" si="0"/>
        <v>91300</v>
      </c>
      <c r="M12" s="56" t="s">
        <v>21</v>
      </c>
    </row>
    <row r="13" customFormat="1" ht="150" customHeight="1" spans="1:13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36"/>
    </row>
    <row r="14" customFormat="1" ht="16.5" customHeight="1" spans="1:13">
      <c r="A14" s="15"/>
      <c r="B14" s="16" t="s">
        <v>26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30"/>
    </row>
    <row r="15" ht="16.5" customHeight="1" spans="1:13">
      <c r="A15" s="18" t="s">
        <v>27</v>
      </c>
      <c r="B15" s="19" t="s">
        <v>28</v>
      </c>
      <c r="C15" s="37" t="s">
        <v>29</v>
      </c>
      <c r="D15" s="38" t="s">
        <v>15</v>
      </c>
      <c r="E15" s="20" t="s">
        <v>16</v>
      </c>
      <c r="F15" s="39">
        <v>70</v>
      </c>
      <c r="G15" s="37" t="s">
        <v>17</v>
      </c>
      <c r="H15" s="40" t="s">
        <v>18</v>
      </c>
      <c r="I15" s="40">
        <v>150</v>
      </c>
      <c r="J15" s="32"/>
      <c r="K15" s="33">
        <v>88000</v>
      </c>
      <c r="L15" s="33">
        <f t="shared" ref="L15:L26" si="1">K15*1.1</f>
        <v>96800</v>
      </c>
      <c r="M15" s="55" t="s">
        <v>30</v>
      </c>
    </row>
    <row r="16" ht="16.5" customHeight="1" spans="1:13">
      <c r="A16" s="18" t="s">
        <v>27</v>
      </c>
      <c r="B16" s="19" t="s">
        <v>28</v>
      </c>
      <c r="C16" s="37" t="s">
        <v>31</v>
      </c>
      <c r="D16" s="38" t="s">
        <v>15</v>
      </c>
      <c r="E16" s="20" t="s">
        <v>16</v>
      </c>
      <c r="F16" s="39">
        <v>70</v>
      </c>
      <c r="G16" s="37" t="s">
        <v>17</v>
      </c>
      <c r="H16" s="40" t="s">
        <v>18</v>
      </c>
      <c r="I16" s="40">
        <v>150</v>
      </c>
      <c r="J16" s="32"/>
      <c r="K16" s="33">
        <v>88000</v>
      </c>
      <c r="L16" s="33">
        <f t="shared" si="1"/>
        <v>96800</v>
      </c>
      <c r="M16" s="56" t="s">
        <v>21</v>
      </c>
    </row>
    <row r="17" ht="16.5" customHeight="1" spans="1:13">
      <c r="A17" s="18" t="s">
        <v>27</v>
      </c>
      <c r="B17" s="19" t="s">
        <v>28</v>
      </c>
      <c r="C17" s="37" t="s">
        <v>31</v>
      </c>
      <c r="D17" s="38" t="s">
        <v>15</v>
      </c>
      <c r="E17" s="20" t="s">
        <v>16</v>
      </c>
      <c r="F17" s="39">
        <v>80</v>
      </c>
      <c r="G17" s="37" t="s">
        <v>17</v>
      </c>
      <c r="H17" s="40" t="s">
        <v>18</v>
      </c>
      <c r="I17" s="40">
        <v>150</v>
      </c>
      <c r="J17" s="32"/>
      <c r="K17" s="33">
        <v>88000</v>
      </c>
      <c r="L17" s="33">
        <f t="shared" si="1"/>
        <v>96800</v>
      </c>
      <c r="M17" s="56" t="s">
        <v>21</v>
      </c>
    </row>
    <row r="18" ht="16.5" customHeight="1" spans="1:13">
      <c r="A18" s="18" t="s">
        <v>27</v>
      </c>
      <c r="B18" s="19" t="s">
        <v>28</v>
      </c>
      <c r="C18" s="37" t="s">
        <v>32</v>
      </c>
      <c r="D18" s="38" t="s">
        <v>15</v>
      </c>
      <c r="E18" s="19" t="s">
        <v>33</v>
      </c>
      <c r="F18" s="39">
        <v>80</v>
      </c>
      <c r="G18" s="37" t="s">
        <v>17</v>
      </c>
      <c r="H18" s="40" t="s">
        <v>18</v>
      </c>
      <c r="I18" s="40">
        <v>150</v>
      </c>
      <c r="J18" s="32"/>
      <c r="K18" s="33">
        <v>88000</v>
      </c>
      <c r="L18" s="33">
        <f t="shared" si="1"/>
        <v>96800</v>
      </c>
      <c r="M18" s="56" t="s">
        <v>21</v>
      </c>
    </row>
    <row r="19" ht="16.5" customHeight="1" spans="1:13">
      <c r="A19" s="18" t="s">
        <v>27</v>
      </c>
      <c r="B19" s="19" t="s">
        <v>28</v>
      </c>
      <c r="C19" s="37" t="s">
        <v>32</v>
      </c>
      <c r="D19" s="38" t="s">
        <v>15</v>
      </c>
      <c r="E19" s="19" t="s">
        <v>33</v>
      </c>
      <c r="F19" s="39">
        <v>90</v>
      </c>
      <c r="G19" s="37" t="s">
        <v>17</v>
      </c>
      <c r="H19" s="40" t="s">
        <v>18</v>
      </c>
      <c r="I19" s="40">
        <v>150</v>
      </c>
      <c r="J19" s="32"/>
      <c r="K19" s="33">
        <v>88000</v>
      </c>
      <c r="L19" s="33">
        <f t="shared" si="1"/>
        <v>96800</v>
      </c>
      <c r="M19" s="56" t="s">
        <v>21</v>
      </c>
    </row>
    <row r="20" ht="16.5" customHeight="1" spans="1:13">
      <c r="A20" s="18" t="s">
        <v>27</v>
      </c>
      <c r="B20" s="19" t="s">
        <v>28</v>
      </c>
      <c r="C20" s="37" t="s">
        <v>34</v>
      </c>
      <c r="D20" s="38" t="s">
        <v>15</v>
      </c>
      <c r="E20" s="20" t="s">
        <v>16</v>
      </c>
      <c r="F20" s="39">
        <v>80</v>
      </c>
      <c r="G20" s="37" t="s">
        <v>17</v>
      </c>
      <c r="H20" s="40" t="s">
        <v>18</v>
      </c>
      <c r="I20" s="40">
        <v>150</v>
      </c>
      <c r="J20" s="32"/>
      <c r="K20" s="33">
        <v>88000</v>
      </c>
      <c r="L20" s="33">
        <f t="shared" si="1"/>
        <v>96800</v>
      </c>
      <c r="M20" s="34" t="s">
        <v>23</v>
      </c>
    </row>
    <row r="21" customFormat="1" ht="16.5" customHeight="1" spans="1:13">
      <c r="A21" s="18" t="s">
        <v>27</v>
      </c>
      <c r="B21" s="19" t="s">
        <v>28</v>
      </c>
      <c r="C21" s="37" t="s">
        <v>34</v>
      </c>
      <c r="D21" s="38" t="s">
        <v>15</v>
      </c>
      <c r="E21" s="20" t="s">
        <v>16</v>
      </c>
      <c r="F21" s="39">
        <v>90</v>
      </c>
      <c r="G21" s="37" t="s">
        <v>17</v>
      </c>
      <c r="H21" s="40" t="s">
        <v>18</v>
      </c>
      <c r="I21" s="40">
        <v>150</v>
      </c>
      <c r="J21" s="32"/>
      <c r="K21" s="33">
        <v>88000</v>
      </c>
      <c r="L21" s="33">
        <f t="shared" si="1"/>
        <v>96800</v>
      </c>
      <c r="M21" s="56" t="s">
        <v>21</v>
      </c>
    </row>
    <row r="22" ht="16.5" customHeight="1" spans="1:13">
      <c r="A22" s="18" t="s">
        <v>27</v>
      </c>
      <c r="B22" s="19" t="s">
        <v>28</v>
      </c>
      <c r="C22" s="37" t="s">
        <v>35</v>
      </c>
      <c r="D22" s="38" t="s">
        <v>15</v>
      </c>
      <c r="E22" s="19" t="s">
        <v>33</v>
      </c>
      <c r="F22" s="39">
        <v>80</v>
      </c>
      <c r="G22" s="37" t="s">
        <v>17</v>
      </c>
      <c r="H22" s="40" t="s">
        <v>18</v>
      </c>
      <c r="I22" s="40">
        <v>150</v>
      </c>
      <c r="J22" s="32"/>
      <c r="K22" s="33">
        <v>88000</v>
      </c>
      <c r="L22" s="33">
        <f t="shared" si="1"/>
        <v>96800</v>
      </c>
      <c r="M22" s="56" t="s">
        <v>21</v>
      </c>
    </row>
    <row r="23" ht="16.5" customHeight="1" spans="1:13">
      <c r="A23" s="18" t="s">
        <v>27</v>
      </c>
      <c r="B23" s="19" t="s">
        <v>28</v>
      </c>
      <c r="C23" s="37" t="s">
        <v>35</v>
      </c>
      <c r="D23" s="38" t="s">
        <v>15</v>
      </c>
      <c r="E23" s="19" t="s">
        <v>33</v>
      </c>
      <c r="F23" s="39">
        <v>90</v>
      </c>
      <c r="G23" s="37" t="s">
        <v>17</v>
      </c>
      <c r="H23" s="40" t="s">
        <v>18</v>
      </c>
      <c r="I23" s="40">
        <v>150</v>
      </c>
      <c r="J23" s="32"/>
      <c r="K23" s="33">
        <v>88000</v>
      </c>
      <c r="L23" s="33">
        <f t="shared" si="1"/>
        <v>96800</v>
      </c>
      <c r="M23" s="56" t="s">
        <v>21</v>
      </c>
    </row>
    <row r="24" ht="16.5" customHeight="1" spans="1:13">
      <c r="A24" s="18" t="s">
        <v>27</v>
      </c>
      <c r="B24" s="19" t="s">
        <v>28</v>
      </c>
      <c r="C24" s="37" t="s">
        <v>35</v>
      </c>
      <c r="D24" s="38" t="s">
        <v>15</v>
      </c>
      <c r="E24" s="19" t="s">
        <v>33</v>
      </c>
      <c r="F24" s="39">
        <v>100</v>
      </c>
      <c r="G24" s="37" t="s">
        <v>17</v>
      </c>
      <c r="H24" s="40" t="s">
        <v>18</v>
      </c>
      <c r="I24" s="40">
        <v>150</v>
      </c>
      <c r="J24" s="32"/>
      <c r="K24" s="33">
        <v>88000</v>
      </c>
      <c r="L24" s="33">
        <f t="shared" si="1"/>
        <v>96800</v>
      </c>
      <c r="M24" s="56" t="s">
        <v>21</v>
      </c>
    </row>
    <row r="25" ht="16.5" customHeight="1" spans="1:13">
      <c r="A25" s="18" t="s">
        <v>27</v>
      </c>
      <c r="B25" s="19" t="s">
        <v>28</v>
      </c>
      <c r="C25" s="37" t="s">
        <v>36</v>
      </c>
      <c r="D25" s="38" t="s">
        <v>15</v>
      </c>
      <c r="E25" s="19" t="s">
        <v>33</v>
      </c>
      <c r="F25" s="39">
        <v>90</v>
      </c>
      <c r="G25" s="37" t="s">
        <v>17</v>
      </c>
      <c r="H25" s="40" t="s">
        <v>18</v>
      </c>
      <c r="I25" s="40">
        <v>150</v>
      </c>
      <c r="J25" s="32"/>
      <c r="K25" s="33">
        <v>88000</v>
      </c>
      <c r="L25" s="33">
        <f t="shared" si="1"/>
        <v>96800</v>
      </c>
      <c r="M25" s="34" t="s">
        <v>23</v>
      </c>
    </row>
    <row r="26" ht="16.5" customHeight="1" spans="1:13">
      <c r="A26" s="18" t="s">
        <v>27</v>
      </c>
      <c r="B26" s="19" t="s">
        <v>28</v>
      </c>
      <c r="C26" s="37" t="s">
        <v>36</v>
      </c>
      <c r="D26" s="38" t="s">
        <v>15</v>
      </c>
      <c r="E26" s="19" t="s">
        <v>33</v>
      </c>
      <c r="F26" s="39">
        <v>100</v>
      </c>
      <c r="G26" s="37" t="s">
        <v>17</v>
      </c>
      <c r="H26" s="40" t="s">
        <v>18</v>
      </c>
      <c r="I26" s="40">
        <v>150</v>
      </c>
      <c r="J26" s="32"/>
      <c r="K26" s="33">
        <v>88000</v>
      </c>
      <c r="L26" s="33">
        <f t="shared" si="1"/>
        <v>96800</v>
      </c>
      <c r="M26" s="34" t="s">
        <v>23</v>
      </c>
    </row>
    <row r="27" customFormat="1" ht="150" customHeight="1" spans="1:13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36"/>
    </row>
    <row r="28" customFormat="1" ht="16.5" customHeight="1" spans="1:13">
      <c r="A28" s="15"/>
      <c r="B28" s="16" t="s">
        <v>37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30"/>
    </row>
    <row r="29" ht="16.5" customHeight="1" spans="1:13">
      <c r="A29" s="41" t="s">
        <v>38</v>
      </c>
      <c r="B29" s="37" t="s">
        <v>28</v>
      </c>
      <c r="C29" s="37" t="s">
        <v>39</v>
      </c>
      <c r="D29" s="38" t="s">
        <v>15</v>
      </c>
      <c r="E29" s="20" t="s">
        <v>16</v>
      </c>
      <c r="F29" s="39">
        <v>70</v>
      </c>
      <c r="G29" s="37" t="s">
        <v>17</v>
      </c>
      <c r="H29" s="40" t="s">
        <v>18</v>
      </c>
      <c r="I29" s="40">
        <v>150</v>
      </c>
      <c r="J29" s="32"/>
      <c r="K29" s="33">
        <v>88000</v>
      </c>
      <c r="L29" s="33">
        <f t="shared" ref="L29:L33" si="2">K29*1.1</f>
        <v>96800</v>
      </c>
      <c r="M29" s="34" t="s">
        <v>40</v>
      </c>
    </row>
    <row r="30" ht="16.5" customHeight="1" spans="1:13">
      <c r="A30" s="41" t="s">
        <v>38</v>
      </c>
      <c r="B30" s="37" t="s">
        <v>28</v>
      </c>
      <c r="C30" s="37" t="s">
        <v>41</v>
      </c>
      <c r="D30" s="38" t="s">
        <v>15</v>
      </c>
      <c r="E30" s="20" t="s">
        <v>42</v>
      </c>
      <c r="F30" s="39">
        <v>70</v>
      </c>
      <c r="G30" s="37" t="s">
        <v>17</v>
      </c>
      <c r="H30" s="40" t="s">
        <v>18</v>
      </c>
      <c r="I30" s="40">
        <v>150</v>
      </c>
      <c r="J30" s="32"/>
      <c r="K30" s="33">
        <v>88000</v>
      </c>
      <c r="L30" s="33">
        <f t="shared" si="2"/>
        <v>96800</v>
      </c>
      <c r="M30" s="34" t="s">
        <v>23</v>
      </c>
    </row>
    <row r="31" ht="16.5" customHeight="1" spans="1:13">
      <c r="A31" s="41" t="s">
        <v>38</v>
      </c>
      <c r="B31" s="37" t="s">
        <v>28</v>
      </c>
      <c r="C31" s="37" t="s">
        <v>41</v>
      </c>
      <c r="D31" s="38" t="s">
        <v>15</v>
      </c>
      <c r="E31" s="20" t="s">
        <v>42</v>
      </c>
      <c r="F31" s="39">
        <v>80</v>
      </c>
      <c r="G31" s="37" t="s">
        <v>17</v>
      </c>
      <c r="H31" s="40" t="s">
        <v>18</v>
      </c>
      <c r="I31" s="40">
        <v>150</v>
      </c>
      <c r="J31" s="32"/>
      <c r="K31" s="33">
        <v>88000</v>
      </c>
      <c r="L31" s="33">
        <f t="shared" si="2"/>
        <v>96800</v>
      </c>
      <c r="M31" s="34" t="s">
        <v>23</v>
      </c>
    </row>
    <row r="32" ht="16.5" customHeight="1" spans="1:13">
      <c r="A32" s="41" t="s">
        <v>38</v>
      </c>
      <c r="B32" s="37" t="s">
        <v>28</v>
      </c>
      <c r="C32" s="37" t="s">
        <v>43</v>
      </c>
      <c r="D32" s="38" t="s">
        <v>15</v>
      </c>
      <c r="E32" s="20" t="s">
        <v>42</v>
      </c>
      <c r="F32" s="39">
        <v>80</v>
      </c>
      <c r="G32" s="37" t="s">
        <v>17</v>
      </c>
      <c r="H32" s="40" t="s">
        <v>18</v>
      </c>
      <c r="I32" s="40">
        <v>150</v>
      </c>
      <c r="J32" s="32"/>
      <c r="K32" s="33">
        <v>88000</v>
      </c>
      <c r="L32" s="33">
        <f t="shared" si="2"/>
        <v>96800</v>
      </c>
      <c r="M32" s="34" t="s">
        <v>40</v>
      </c>
    </row>
    <row r="33" ht="16.5" customHeight="1" spans="1:13">
      <c r="A33" s="41" t="s">
        <v>38</v>
      </c>
      <c r="B33" s="37" t="s">
        <v>28</v>
      </c>
      <c r="C33" s="37" t="s">
        <v>43</v>
      </c>
      <c r="D33" s="38" t="s">
        <v>15</v>
      </c>
      <c r="E33" s="20" t="s">
        <v>42</v>
      </c>
      <c r="F33" s="39">
        <v>90</v>
      </c>
      <c r="G33" s="37" t="s">
        <v>17</v>
      </c>
      <c r="H33" s="40" t="s">
        <v>18</v>
      </c>
      <c r="I33" s="40">
        <v>150</v>
      </c>
      <c r="J33" s="32"/>
      <c r="K33" s="33">
        <v>88000</v>
      </c>
      <c r="L33" s="33">
        <f t="shared" si="2"/>
        <v>96800</v>
      </c>
      <c r="M33" s="56" t="s">
        <v>21</v>
      </c>
    </row>
    <row r="34" customFormat="1" ht="150" customHeight="1" spans="1:13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57"/>
    </row>
    <row r="35" customFormat="1" ht="16.5" customHeight="1" spans="1:13">
      <c r="A35" s="15"/>
      <c r="B35" s="16" t="s">
        <v>44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30"/>
    </row>
    <row r="36" customFormat="1" ht="16.5" customHeight="1" spans="1:13">
      <c r="A36" s="41" t="s">
        <v>45</v>
      </c>
      <c r="B36" s="37" t="s">
        <v>46</v>
      </c>
      <c r="C36" s="37" t="s">
        <v>47</v>
      </c>
      <c r="D36" s="37" t="s">
        <v>48</v>
      </c>
      <c r="E36" s="20">
        <v>29</v>
      </c>
      <c r="F36" s="44">
        <v>75</v>
      </c>
      <c r="G36" s="37" t="s">
        <v>17</v>
      </c>
      <c r="H36" s="40" t="s">
        <v>18</v>
      </c>
      <c r="I36" s="37"/>
      <c r="J36" s="32"/>
      <c r="K36" s="33">
        <v>68000</v>
      </c>
      <c r="L36" s="33">
        <f t="shared" ref="L36:L39" si="3">K36*1.1</f>
        <v>74800</v>
      </c>
      <c r="M36" s="56" t="s">
        <v>21</v>
      </c>
    </row>
    <row r="37" customFormat="1" ht="16.5" customHeight="1" spans="1:13">
      <c r="A37" s="41" t="s">
        <v>45</v>
      </c>
      <c r="B37" s="37" t="s">
        <v>46</v>
      </c>
      <c r="C37" s="37" t="s">
        <v>49</v>
      </c>
      <c r="D37" s="37" t="s">
        <v>48</v>
      </c>
      <c r="E37" s="20">
        <v>29</v>
      </c>
      <c r="F37" s="44">
        <v>75</v>
      </c>
      <c r="G37" s="37" t="s">
        <v>17</v>
      </c>
      <c r="H37" s="40" t="s">
        <v>18</v>
      </c>
      <c r="I37" s="37"/>
      <c r="J37" s="32"/>
      <c r="K37" s="33">
        <v>68000</v>
      </c>
      <c r="L37" s="33">
        <f t="shared" si="3"/>
        <v>74800</v>
      </c>
      <c r="M37" s="56" t="s">
        <v>21</v>
      </c>
    </row>
    <row r="38" customFormat="1" ht="16.5" customHeight="1" spans="1:13">
      <c r="A38" s="45" t="s">
        <v>45</v>
      </c>
      <c r="B38" s="46" t="s">
        <v>46</v>
      </c>
      <c r="C38" s="46" t="s">
        <v>50</v>
      </c>
      <c r="D38" s="46" t="s">
        <v>48</v>
      </c>
      <c r="E38" s="46">
        <v>26</v>
      </c>
      <c r="F38" s="47">
        <v>85</v>
      </c>
      <c r="G38" s="46" t="s">
        <v>17</v>
      </c>
      <c r="H38" s="48" t="s">
        <v>18</v>
      </c>
      <c r="I38" s="46"/>
      <c r="J38" s="58"/>
      <c r="K38" s="33">
        <v>68000</v>
      </c>
      <c r="L38" s="33">
        <f t="shared" si="3"/>
        <v>74800</v>
      </c>
      <c r="M38" s="56" t="s">
        <v>21</v>
      </c>
    </row>
    <row r="39" customFormat="1" ht="16.5" customHeight="1" spans="1:13">
      <c r="A39" s="41" t="s">
        <v>45</v>
      </c>
      <c r="B39" s="37" t="s">
        <v>46</v>
      </c>
      <c r="C39" s="37" t="s">
        <v>51</v>
      </c>
      <c r="D39" s="37" t="s">
        <v>48</v>
      </c>
      <c r="E39" s="37">
        <v>26</v>
      </c>
      <c r="F39" s="44">
        <v>95</v>
      </c>
      <c r="G39" s="37" t="s">
        <v>17</v>
      </c>
      <c r="H39" s="40" t="s">
        <v>18</v>
      </c>
      <c r="I39" s="37"/>
      <c r="J39" s="32"/>
      <c r="K39" s="33">
        <v>68000</v>
      </c>
      <c r="L39" s="33">
        <f t="shared" si="3"/>
        <v>74800</v>
      </c>
      <c r="M39" s="34" t="s">
        <v>40</v>
      </c>
    </row>
    <row r="40" customFormat="1" ht="150" customHeight="1" spans="1:13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57"/>
    </row>
    <row r="41" customFormat="1" ht="16.5" customHeight="1" spans="1:13">
      <c r="A41" s="15"/>
      <c r="B41" s="16" t="s">
        <v>52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30"/>
    </row>
    <row r="42" ht="16.5" customHeight="1" spans="1:13">
      <c r="A42" s="41" t="s">
        <v>53</v>
      </c>
      <c r="B42" s="37" t="s">
        <v>54</v>
      </c>
      <c r="C42" s="37" t="s">
        <v>55</v>
      </c>
      <c r="D42" s="38" t="s">
        <v>56</v>
      </c>
      <c r="E42" s="37">
        <v>26</v>
      </c>
      <c r="F42" s="47">
        <v>85</v>
      </c>
      <c r="G42" s="37" t="s">
        <v>17</v>
      </c>
      <c r="H42" s="37" t="s">
        <v>57</v>
      </c>
      <c r="I42" s="37"/>
      <c r="J42" s="32"/>
      <c r="K42" s="33">
        <v>78000</v>
      </c>
      <c r="L42" s="33">
        <f t="shared" ref="L42:L46" si="4">K42*1.1</f>
        <v>85800</v>
      </c>
      <c r="M42" s="34" t="s">
        <v>40</v>
      </c>
    </row>
    <row r="43" ht="16.5" customHeight="1" spans="1:13">
      <c r="A43" s="41" t="s">
        <v>53</v>
      </c>
      <c r="B43" s="37" t="s">
        <v>54</v>
      </c>
      <c r="C43" s="37" t="s">
        <v>58</v>
      </c>
      <c r="D43" s="38" t="s">
        <v>56</v>
      </c>
      <c r="E43" s="37">
        <v>26</v>
      </c>
      <c r="F43" s="44">
        <v>95</v>
      </c>
      <c r="G43" s="37" t="s">
        <v>17</v>
      </c>
      <c r="H43" s="37" t="s">
        <v>57</v>
      </c>
      <c r="I43" s="37"/>
      <c r="J43" s="32"/>
      <c r="K43" s="33">
        <v>78000</v>
      </c>
      <c r="L43" s="33">
        <f t="shared" si="4"/>
        <v>85800</v>
      </c>
      <c r="M43" s="56" t="s">
        <v>21</v>
      </c>
    </row>
    <row r="44" ht="16.5" customHeight="1" spans="1:13">
      <c r="A44" s="41" t="s">
        <v>53</v>
      </c>
      <c r="B44" s="37" t="s">
        <v>54</v>
      </c>
      <c r="C44" s="37" t="s">
        <v>59</v>
      </c>
      <c r="D44" s="38" t="s">
        <v>56</v>
      </c>
      <c r="E44" s="37">
        <v>26</v>
      </c>
      <c r="F44" s="44">
        <v>95</v>
      </c>
      <c r="G44" s="46" t="s">
        <v>17</v>
      </c>
      <c r="H44" s="37" t="s">
        <v>57</v>
      </c>
      <c r="I44" s="37"/>
      <c r="J44" s="32"/>
      <c r="K44" s="33">
        <v>78000</v>
      </c>
      <c r="L44" s="33">
        <f t="shared" si="4"/>
        <v>85800</v>
      </c>
      <c r="M44" s="34" t="s">
        <v>23</v>
      </c>
    </row>
    <row r="45" ht="16.5" customHeight="1" spans="1:13">
      <c r="A45" s="41" t="s">
        <v>53</v>
      </c>
      <c r="B45" s="37" t="s">
        <v>54</v>
      </c>
      <c r="C45" s="37" t="s">
        <v>59</v>
      </c>
      <c r="D45" s="38" t="s">
        <v>56</v>
      </c>
      <c r="E45" s="37">
        <v>26</v>
      </c>
      <c r="F45" s="44">
        <v>105</v>
      </c>
      <c r="G45" s="46" t="s">
        <v>17</v>
      </c>
      <c r="H45" s="37" t="s">
        <v>57</v>
      </c>
      <c r="I45" s="37"/>
      <c r="J45" s="32"/>
      <c r="K45" s="33">
        <v>78000</v>
      </c>
      <c r="L45" s="33">
        <f t="shared" si="4"/>
        <v>85800</v>
      </c>
      <c r="M45" s="34" t="s">
        <v>23</v>
      </c>
    </row>
    <row r="46" ht="16.5" customHeight="1" spans="1:13">
      <c r="A46" s="49" t="s">
        <v>53</v>
      </c>
      <c r="B46" s="50" t="s">
        <v>54</v>
      </c>
      <c r="C46" s="50" t="s">
        <v>60</v>
      </c>
      <c r="D46" s="51" t="s">
        <v>56</v>
      </c>
      <c r="E46" s="50">
        <v>26</v>
      </c>
      <c r="F46" s="52">
        <v>105</v>
      </c>
      <c r="G46" s="50" t="s">
        <v>17</v>
      </c>
      <c r="H46" s="50" t="s">
        <v>57</v>
      </c>
      <c r="I46" s="50"/>
      <c r="J46" s="59"/>
      <c r="K46" s="33">
        <v>78000</v>
      </c>
      <c r="L46" s="33">
        <f t="shared" si="4"/>
        <v>85800</v>
      </c>
      <c r="M46" s="56" t="s">
        <v>21</v>
      </c>
    </row>
    <row r="47" ht="150" customHeight="1" spans="1:13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60"/>
    </row>
    <row r="48" customFormat="1" ht="16.5" customHeight="1" spans="1:13">
      <c r="A48" s="15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30"/>
    </row>
  </sheetData>
  <autoFilter ref="A3:M46">
    <extLst/>
  </autoFilter>
  <mergeCells count="11">
    <mergeCell ref="B4:M4"/>
    <mergeCell ref="A13:M13"/>
    <mergeCell ref="B14:M14"/>
    <mergeCell ref="A27:M27"/>
    <mergeCell ref="B28:M28"/>
    <mergeCell ref="A34:M34"/>
    <mergeCell ref="B35:M35"/>
    <mergeCell ref="A40:M40"/>
    <mergeCell ref="B41:M41"/>
    <mergeCell ref="A47:M47"/>
    <mergeCell ref="B48:M48"/>
  </mergeCells>
  <pageMargins left="0.700694444444445" right="0.700694444444445" top="0.751388888888889" bottom="0.751388888888889" header="0" footer="0"/>
  <pageSetup paperSize="1" scale="55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zoomScale="75" zoomScaleNormal="75" topLeftCell="A10" workbookViewId="0">
      <selection activeCell="N11" sqref="N11"/>
    </sheetView>
  </sheetViews>
  <sheetFormatPr defaultColWidth="11.219696969697" defaultRowHeight="15" customHeight="1"/>
  <cols>
    <col min="1" max="1" width="13.0378787878788" customWidth="1"/>
    <col min="2" max="2" width="15.1136363636364" customWidth="1"/>
    <col min="3" max="3" width="12.2954545454545" customWidth="1"/>
    <col min="4" max="4" width="15.8484848484848" customWidth="1"/>
    <col min="5" max="5" width="9.78030303030303" customWidth="1"/>
    <col min="6" max="6" width="41.780303030303" customWidth="1"/>
    <col min="7" max="8" width="8.88636363636364" customWidth="1"/>
    <col min="9" max="9" width="6.66666666666667" customWidth="1"/>
    <col min="10" max="10" width="3.25757575757576" customWidth="1"/>
    <col min="11" max="12" width="10.9621212121212" customWidth="1"/>
    <col min="13" max="13" width="22.6666666666667" customWidth="1"/>
  </cols>
  <sheetData>
    <row r="1" ht="48.75" customHeight="1" spans="1:13">
      <c r="A1" s="1"/>
      <c r="B1" s="2"/>
      <c r="C1" s="3"/>
      <c r="D1" s="4"/>
      <c r="E1" s="4"/>
      <c r="F1" s="5">
        <v>20241225</v>
      </c>
      <c r="G1" s="4"/>
      <c r="H1" s="5"/>
      <c r="I1" s="25"/>
      <c r="J1" s="25"/>
      <c r="K1" s="4"/>
      <c r="L1" s="4"/>
      <c r="M1" s="26"/>
    </row>
    <row r="2" ht="13.5" customHeight="1" spans="1:13">
      <c r="A2" s="6"/>
      <c r="B2" s="7"/>
      <c r="C2" s="8"/>
      <c r="D2" s="8"/>
      <c r="E2" s="9"/>
      <c r="F2" s="9"/>
      <c r="G2" s="9"/>
      <c r="H2" s="8"/>
      <c r="I2" s="8"/>
      <c r="J2" s="8"/>
      <c r="K2" s="27"/>
      <c r="L2" s="27"/>
      <c r="M2" s="28"/>
    </row>
    <row r="3" ht="89" customHeight="1" spans="1:13">
      <c r="A3" s="10" t="s">
        <v>61</v>
      </c>
      <c r="B3" s="11" t="s">
        <v>1</v>
      </c>
      <c r="C3" s="11" t="s">
        <v>62</v>
      </c>
      <c r="D3" s="11"/>
      <c r="E3" s="12"/>
      <c r="F3" s="13" t="s">
        <v>1</v>
      </c>
      <c r="G3" s="12"/>
      <c r="H3" s="14"/>
      <c r="I3" s="29"/>
      <c r="J3" s="13" t="s">
        <v>7</v>
      </c>
      <c r="K3" s="13" t="s">
        <v>8</v>
      </c>
      <c r="L3" s="13" t="s">
        <v>9</v>
      </c>
      <c r="M3" s="13" t="s">
        <v>10</v>
      </c>
    </row>
    <row r="4" customFormat="1" ht="16.5" customHeight="1" spans="1:13">
      <c r="A4" s="15"/>
      <c r="B4" s="16" t="s">
        <v>63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30"/>
    </row>
    <row r="5" customFormat="1" ht="16.5" customHeight="1" spans="1:13">
      <c r="A5" s="18" t="s">
        <v>64</v>
      </c>
      <c r="B5" s="19" t="s">
        <v>65</v>
      </c>
      <c r="C5" s="20" t="s">
        <v>66</v>
      </c>
      <c r="D5" s="21" t="s">
        <v>67</v>
      </c>
      <c r="E5" s="22"/>
      <c r="F5" s="22"/>
      <c r="G5" s="22"/>
      <c r="H5" s="22"/>
      <c r="I5" s="31"/>
      <c r="J5" s="32"/>
      <c r="K5" s="33">
        <v>25000</v>
      </c>
      <c r="L5" s="33">
        <f t="shared" ref="L5:L7" si="0">K5*1.1</f>
        <v>27500</v>
      </c>
      <c r="M5" s="34" t="s">
        <v>23</v>
      </c>
    </row>
    <row r="6" customFormat="1" ht="16.5" customHeight="1" spans="1:13">
      <c r="A6" s="18" t="s">
        <v>68</v>
      </c>
      <c r="B6" s="19" t="s">
        <v>65</v>
      </c>
      <c r="C6" s="20" t="s">
        <v>66</v>
      </c>
      <c r="D6" s="21" t="s">
        <v>69</v>
      </c>
      <c r="E6" s="22"/>
      <c r="F6" s="22"/>
      <c r="G6" s="22"/>
      <c r="H6" s="22"/>
      <c r="I6" s="31"/>
      <c r="J6" s="32"/>
      <c r="K6" s="33">
        <v>25000</v>
      </c>
      <c r="L6" s="33">
        <f t="shared" si="0"/>
        <v>27500</v>
      </c>
      <c r="M6" s="34" t="s">
        <v>40</v>
      </c>
    </row>
    <row r="7" customFormat="1" ht="16.5" customHeight="1" spans="1:13">
      <c r="A7" s="18" t="s">
        <v>70</v>
      </c>
      <c r="B7" s="19" t="s">
        <v>65</v>
      </c>
      <c r="C7" s="20" t="s">
        <v>66</v>
      </c>
      <c r="D7" s="21" t="s">
        <v>71</v>
      </c>
      <c r="E7" s="22"/>
      <c r="F7" s="22"/>
      <c r="G7" s="22"/>
      <c r="H7" s="22"/>
      <c r="I7" s="31"/>
      <c r="J7" s="35"/>
      <c r="K7" s="33">
        <v>25000</v>
      </c>
      <c r="L7" s="33">
        <f t="shared" ref="L7:L16" si="1">K7*1.1</f>
        <v>27500</v>
      </c>
      <c r="M7" s="34" t="s">
        <v>23</v>
      </c>
    </row>
    <row r="8" customFormat="1" ht="16.5" customHeight="1" spans="1:13">
      <c r="A8" s="18" t="s">
        <v>72</v>
      </c>
      <c r="B8" s="19" t="s">
        <v>65</v>
      </c>
      <c r="C8" s="20" t="s">
        <v>66</v>
      </c>
      <c r="D8" s="21" t="s">
        <v>73</v>
      </c>
      <c r="E8" s="22"/>
      <c r="F8" s="22"/>
      <c r="G8" s="22"/>
      <c r="H8" s="22"/>
      <c r="I8" s="31"/>
      <c r="J8" s="32"/>
      <c r="K8" s="33">
        <v>25000</v>
      </c>
      <c r="L8" s="33">
        <f t="shared" si="1"/>
        <v>27500</v>
      </c>
      <c r="M8" s="34" t="s">
        <v>23</v>
      </c>
    </row>
    <row r="9" customFormat="1" ht="16.5" customHeight="1" spans="1:13">
      <c r="A9" s="18" t="s">
        <v>74</v>
      </c>
      <c r="B9" s="19" t="s">
        <v>65</v>
      </c>
      <c r="C9" s="20" t="s">
        <v>66</v>
      </c>
      <c r="D9" s="21" t="s">
        <v>75</v>
      </c>
      <c r="E9" s="22"/>
      <c r="F9" s="22"/>
      <c r="G9" s="22"/>
      <c r="H9" s="22"/>
      <c r="I9" s="31"/>
      <c r="J9" s="32"/>
      <c r="K9" s="33">
        <v>25000</v>
      </c>
      <c r="L9" s="33">
        <f t="shared" si="1"/>
        <v>27500</v>
      </c>
      <c r="M9" s="34" t="s">
        <v>23</v>
      </c>
    </row>
    <row r="10" customFormat="1" ht="150" customHeight="1" spans="1:13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36"/>
    </row>
    <row r="11" customFormat="1" ht="16.5" customHeight="1" spans="1:13">
      <c r="A11" s="15"/>
      <c r="B11" s="16" t="s">
        <v>76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30"/>
    </row>
    <row r="12" customFormat="1" ht="16.5" customHeight="1" spans="1:13">
      <c r="A12" s="18" t="s">
        <v>64</v>
      </c>
      <c r="B12" s="19" t="s">
        <v>65</v>
      </c>
      <c r="C12" s="20" t="s">
        <v>77</v>
      </c>
      <c r="D12" s="21" t="s">
        <v>67</v>
      </c>
      <c r="E12" s="22"/>
      <c r="F12" s="22"/>
      <c r="G12" s="22"/>
      <c r="H12" s="22"/>
      <c r="I12" s="31"/>
      <c r="J12" s="32"/>
      <c r="K12" s="33">
        <v>25000</v>
      </c>
      <c r="L12" s="33">
        <f t="shared" si="1"/>
        <v>27500</v>
      </c>
      <c r="M12" s="34" t="s">
        <v>23</v>
      </c>
    </row>
    <row r="13" customFormat="1" ht="16.5" customHeight="1" spans="1:13">
      <c r="A13" s="18" t="s">
        <v>68</v>
      </c>
      <c r="B13" s="19" t="s">
        <v>65</v>
      </c>
      <c r="C13" s="20" t="s">
        <v>77</v>
      </c>
      <c r="D13" s="21" t="s">
        <v>69</v>
      </c>
      <c r="E13" s="22"/>
      <c r="F13" s="22"/>
      <c r="G13" s="22"/>
      <c r="H13" s="22"/>
      <c r="I13" s="31"/>
      <c r="J13" s="32"/>
      <c r="K13" s="33">
        <v>25000</v>
      </c>
      <c r="L13" s="33">
        <f t="shared" si="1"/>
        <v>27500</v>
      </c>
      <c r="M13" s="34" t="s">
        <v>23</v>
      </c>
    </row>
    <row r="14" customFormat="1" ht="16.5" customHeight="1" spans="1:13">
      <c r="A14" s="18" t="s">
        <v>70</v>
      </c>
      <c r="B14" s="19" t="s">
        <v>65</v>
      </c>
      <c r="C14" s="20" t="s">
        <v>77</v>
      </c>
      <c r="D14" s="21" t="s">
        <v>71</v>
      </c>
      <c r="E14" s="22"/>
      <c r="F14" s="22"/>
      <c r="G14" s="22"/>
      <c r="H14" s="22"/>
      <c r="I14" s="31"/>
      <c r="J14" s="35"/>
      <c r="K14" s="33">
        <v>25000</v>
      </c>
      <c r="L14" s="33">
        <f t="shared" si="1"/>
        <v>27500</v>
      </c>
      <c r="M14" s="34" t="s">
        <v>23</v>
      </c>
    </row>
    <row r="15" customFormat="1" ht="16.5" customHeight="1" spans="1:13">
      <c r="A15" s="18" t="s">
        <v>72</v>
      </c>
      <c r="B15" s="19" t="s">
        <v>65</v>
      </c>
      <c r="C15" s="20" t="s">
        <v>77</v>
      </c>
      <c r="D15" s="21" t="s">
        <v>73</v>
      </c>
      <c r="E15" s="22"/>
      <c r="F15" s="22"/>
      <c r="G15" s="22"/>
      <c r="H15" s="22"/>
      <c r="I15" s="31"/>
      <c r="J15" s="32"/>
      <c r="K15" s="33">
        <v>25000</v>
      </c>
      <c r="L15" s="33">
        <f t="shared" si="1"/>
        <v>27500</v>
      </c>
      <c r="M15" s="34" t="s">
        <v>40</v>
      </c>
    </row>
    <row r="16" customFormat="1" ht="16.5" customHeight="1" spans="1:13">
      <c r="A16" s="18" t="s">
        <v>74</v>
      </c>
      <c r="B16" s="19" t="s">
        <v>65</v>
      </c>
      <c r="C16" s="20" t="s">
        <v>77</v>
      </c>
      <c r="D16" s="21" t="s">
        <v>75</v>
      </c>
      <c r="E16" s="22"/>
      <c r="F16" s="22"/>
      <c r="G16" s="22"/>
      <c r="H16" s="22"/>
      <c r="I16" s="31"/>
      <c r="J16" s="32"/>
      <c r="K16" s="33">
        <v>25000</v>
      </c>
      <c r="L16" s="33">
        <f t="shared" si="1"/>
        <v>27500</v>
      </c>
      <c r="M16" s="34" t="s">
        <v>40</v>
      </c>
    </row>
    <row r="17" customFormat="1" ht="150" customHeight="1" spans="1:13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36"/>
    </row>
    <row r="18" customFormat="1" ht="16.5" customHeight="1" spans="1:13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30"/>
    </row>
  </sheetData>
  <autoFilter ref="A3:M18">
    <extLst/>
  </autoFilter>
  <mergeCells count="15">
    <mergeCell ref="B4:M4"/>
    <mergeCell ref="D5:I5"/>
    <mergeCell ref="D6:I6"/>
    <mergeCell ref="D7:I7"/>
    <mergeCell ref="D8:I8"/>
    <mergeCell ref="D9:I9"/>
    <mergeCell ref="A10:M10"/>
    <mergeCell ref="B11:M11"/>
    <mergeCell ref="D12:I12"/>
    <mergeCell ref="D13:I13"/>
    <mergeCell ref="D14:I14"/>
    <mergeCell ref="D15:I15"/>
    <mergeCell ref="D16:I16"/>
    <mergeCell ref="A17:M17"/>
    <mergeCell ref="B18:M18"/>
  </mergeCells>
  <pageMargins left="0.700694444444445" right="0.700694444444445" top="0.751388888888889" bottom="0.751388888888889" header="0" footer="0"/>
  <pageSetup paperSize="1" scale="5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パドル在庫表</vt:lpstr>
      <vt:lpstr>フィン在庫表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Freeman</dc:creator>
  <cp:lastModifiedBy>User</cp:lastModifiedBy>
  <dcterms:created xsi:type="dcterms:W3CDTF">2018-10-23T01:08:00Z</dcterms:created>
  <dcterms:modified xsi:type="dcterms:W3CDTF">2024-12-25T12:46:40Z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</Properties>
</file>